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18\Desktop\На сайт ежедневно питание\2026-2027\сентябрь 2026\2 нед. 7-11\"/>
    </mc:Choice>
  </mc:AlternateContent>
  <bookViews>
    <workbookView xWindow="0" yWindow="0" windowWidth="20730" windowHeight="11760" activeTab="1"/>
  </bookViews>
  <sheets>
    <sheet name="Лист1" sheetId="2" r:id="rId1"/>
    <sheet name="1" sheetId="1" r:id="rId2"/>
  </sheets>
  <externalReferences>
    <externalReference r:id="rId3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8" i="1" l="1"/>
  <c r="I8" i="1"/>
  <c r="J8" i="1"/>
  <c r="G8" i="1"/>
  <c r="D8" i="1"/>
  <c r="B8" i="1"/>
  <c r="H7" i="1"/>
  <c r="I7" i="1"/>
  <c r="J7" i="1"/>
  <c r="G7" i="1"/>
  <c r="G6" i="1"/>
  <c r="D4" i="1"/>
  <c r="J9" i="1" l="1"/>
  <c r="H9" i="1"/>
  <c r="G9" i="1"/>
  <c r="F9" i="1"/>
  <c r="E9" i="1"/>
</calcChain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<sst xmlns="http://schemas.openxmlformats.org/spreadsheetml/2006/main" count="23" uniqueCount="23">
  <si>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</si>
  <si>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</si>
  <si>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</si>
  <si>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</si>
  <si>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</si>
  <si>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</si>
  <si>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</si>
  <si>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</si>
  <si>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</si>
  <si>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</si>
  <si>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</si>
  <si>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Отд./корп</t>
  </si>
  <si>
    <t>№ рец.</t>
  </si>
  <si>
    <t>Выход, г</t>
  </si>
  <si>
    <t>гор.блюдо</t>
  </si>
  <si>
    <t>Итого</t>
  </si>
  <si>
    <t>Хлеб пшеничный</t>
  </si>
  <si>
    <t>Цена</t>
  </si>
  <si>
    <t>хлеб</t>
  </si>
  <si>
    <t>МБОУ  СОШ УИОП г. Зернограда</t>
  </si>
  <si>
    <t>№416(з)</t>
  </si>
  <si>
    <t>№943(к)</t>
  </si>
  <si>
    <t>Чай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</si>
</sst>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64" fontId="0" fillId="2" borderId="7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164" fontId="0" fillId="2" borderId="9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1" fillId="4" borderId="7" xfId="0" applyFont="1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right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118/Desktop/2026-2027/tm2026-s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>
        <row r="101">
          <cell r="E101" t="str">
            <v>Макароны, запеченные с мясом и овощами</v>
          </cell>
        </row>
        <row r="103">
          <cell r="J103">
            <v>79.599999999999994</v>
          </cell>
        </row>
        <row r="104">
          <cell r="G104">
            <v>2.25</v>
          </cell>
          <cell r="H104">
            <v>1</v>
          </cell>
          <cell r="I104">
            <v>14.4</v>
          </cell>
          <cell r="J104">
            <v>121</v>
          </cell>
        </row>
        <row r="105">
          <cell r="D105" t="str">
            <v>сладкое</v>
          </cell>
          <cell r="E105" t="str">
            <v>Кондитерсткое изделие</v>
          </cell>
          <cell r="G105">
            <v>2.2000000000000002</v>
          </cell>
          <cell r="H105">
            <v>5.6</v>
          </cell>
          <cell r="I105">
            <v>9.9600000000000009</v>
          </cell>
          <cell r="J105">
            <v>181.2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zoomScaleNormal="100" workbookViewId="0">
      <selection activeCell="G9" sqref="G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57" t="s">
        <v>19</v>
      </c>
      <c r="C1" s="58"/>
      <c r="D1" s="59"/>
      <c r="E1" t="s">
        <v>11</v>
      </c>
      <c r="F1" s="23"/>
      <c r="I1" t="s">
        <v>1</v>
      </c>
      <c r="J1" s="22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12</v>
      </c>
      <c r="D3" s="13" t="s">
        <v>4</v>
      </c>
      <c r="E3" s="13" t="s">
        <v>13</v>
      </c>
      <c r="F3" s="13" t="s">
        <v>17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.75" thickBot="1" x14ac:dyDescent="0.3">
      <c r="A4" s="4" t="s">
        <v>9</v>
      </c>
      <c r="B4" s="5" t="s">
        <v>14</v>
      </c>
      <c r="C4" s="55" t="s">
        <v>20</v>
      </c>
      <c r="D4" s="29" t="str">
        <f>[1]Лист1!$E$101</f>
        <v>Макароны, запеченные с мясом и овощами</v>
      </c>
      <c r="E4" s="44">
        <v>250</v>
      </c>
      <c r="F4" s="56">
        <v>56.72</v>
      </c>
      <c r="G4" s="45">
        <v>253</v>
      </c>
      <c r="H4" s="45">
        <v>14.67</v>
      </c>
      <c r="I4" s="46">
        <v>36.25</v>
      </c>
      <c r="J4" s="47">
        <v>36.25</v>
      </c>
    </row>
    <row r="5" spans="1:10" x14ac:dyDescent="0.25">
      <c r="A5" s="7"/>
      <c r="B5" s="5"/>
      <c r="C5" s="43"/>
      <c r="D5" s="42"/>
      <c r="E5" s="48"/>
      <c r="F5" s="49"/>
      <c r="G5" s="50"/>
      <c r="H5" s="50"/>
      <c r="I5" s="50"/>
      <c r="J5" s="51"/>
    </row>
    <row r="6" spans="1:10" x14ac:dyDescent="0.25">
      <c r="A6" s="7"/>
      <c r="B6" s="1" t="s">
        <v>10</v>
      </c>
      <c r="C6" s="43" t="s">
        <v>21</v>
      </c>
      <c r="D6" s="30" t="s">
        <v>22</v>
      </c>
      <c r="E6" s="48">
        <v>200</v>
      </c>
      <c r="F6" s="49">
        <v>15</v>
      </c>
      <c r="G6" s="48">
        <f>[1]Лист1!$J$103</f>
        <v>79.599999999999994</v>
      </c>
      <c r="H6" s="52">
        <v>0</v>
      </c>
      <c r="I6" s="52">
        <v>0</v>
      </c>
      <c r="J6" s="53">
        <v>18</v>
      </c>
    </row>
    <row r="7" spans="1:10" x14ac:dyDescent="0.25">
      <c r="A7" s="7"/>
      <c r="B7" s="1" t="s">
        <v>18</v>
      </c>
      <c r="C7" s="43"/>
      <c r="D7" s="42" t="s">
        <v>16</v>
      </c>
      <c r="E7" s="48">
        <v>50</v>
      </c>
      <c r="F7" s="49">
        <v>3</v>
      </c>
      <c r="G7" s="50">
        <f>[1]Лист1!$J$104</f>
        <v>121</v>
      </c>
      <c r="H7" s="52">
        <f>[1]Лист1!G104</f>
        <v>2.25</v>
      </c>
      <c r="I7" s="52">
        <f>[1]Лист1!H104</f>
        <v>1</v>
      </c>
      <c r="J7" s="53">
        <f>[1]Лист1!I104</f>
        <v>14.4</v>
      </c>
    </row>
    <row r="8" spans="1:10" x14ac:dyDescent="0.25">
      <c r="A8" s="7"/>
      <c r="B8" s="1" t="str">
        <f>[1]Лист1!$D$105</f>
        <v>сладкое</v>
      </c>
      <c r="C8" s="43"/>
      <c r="D8" s="30" t="str">
        <f>[1]Лист1!$E$105</f>
        <v>Кондитерсткое изделие</v>
      </c>
      <c r="E8" s="48">
        <v>100</v>
      </c>
      <c r="F8" s="49">
        <v>15</v>
      </c>
      <c r="G8" s="50">
        <f>[1]Лист1!$J$105</f>
        <v>181.2</v>
      </c>
      <c r="H8" s="50">
        <f>[1]Лист1!G105</f>
        <v>2.2000000000000002</v>
      </c>
      <c r="I8" s="50">
        <f>[1]Лист1!H105</f>
        <v>5.6</v>
      </c>
      <c r="J8" s="54">
        <f>[1]Лист1!I105</f>
        <v>9.9600000000000009</v>
      </c>
    </row>
    <row r="9" spans="1:10" ht="15.75" thickBot="1" x14ac:dyDescent="0.3">
      <c r="A9" s="8"/>
      <c r="B9" s="41" t="s">
        <v>15</v>
      </c>
      <c r="C9" s="9"/>
      <c r="D9" s="30"/>
      <c r="E9" s="16">
        <f t="shared" ref="E9:J9" si="0">SUM(E4:E8)</f>
        <v>600</v>
      </c>
      <c r="F9" s="25">
        <f t="shared" si="0"/>
        <v>89.72</v>
      </c>
      <c r="G9" s="25">
        <f t="shared" si="0"/>
        <v>634.79999999999995</v>
      </c>
      <c r="H9" s="25">
        <f t="shared" si="0"/>
        <v>19.12</v>
      </c>
      <c r="I9" s="25">
        <v>18.850000000000001</v>
      </c>
      <c r="J9" s="35">
        <f t="shared" si="0"/>
        <v>78.610000000000014</v>
      </c>
    </row>
    <row r="10" spans="1:10" ht="15.75" thickBot="1" x14ac:dyDescent="0.3">
      <c r="A10" s="7"/>
      <c r="B10" s="40"/>
      <c r="C10" s="40"/>
      <c r="D10" s="32"/>
      <c r="E10" s="20"/>
      <c r="F10" s="27"/>
      <c r="G10" s="33"/>
      <c r="H10" s="25"/>
      <c r="I10" s="25"/>
      <c r="J10" s="34"/>
    </row>
    <row r="11" spans="1:10" x14ac:dyDescent="0.25">
      <c r="A11" s="4"/>
      <c r="B11" s="11"/>
      <c r="C11" s="6"/>
      <c r="D11" s="29"/>
      <c r="E11" s="15"/>
      <c r="F11" s="24"/>
      <c r="G11" s="16"/>
      <c r="H11" s="16"/>
      <c r="I11" s="16"/>
      <c r="J11" s="17"/>
    </row>
    <row r="12" spans="1:10" ht="15.75" thickBot="1" x14ac:dyDescent="0.3">
      <c r="A12" s="7"/>
      <c r="B12" s="2"/>
      <c r="C12" s="2"/>
      <c r="D12" s="30"/>
      <c r="E12" s="16"/>
      <c r="F12" s="26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1"/>
      <c r="E13" s="18"/>
      <c r="F13" s="26"/>
      <c r="G13" s="18"/>
      <c r="H13" s="18"/>
      <c r="I13" s="18"/>
      <c r="J13" s="19"/>
    </row>
    <row r="14" spans="1:10" x14ac:dyDescent="0.25">
      <c r="A14" s="7"/>
      <c r="B14" s="10"/>
      <c r="C14" s="3"/>
      <c r="D14" s="32"/>
      <c r="E14" s="20"/>
      <c r="F14" s="27"/>
      <c r="G14" s="20"/>
      <c r="H14" s="20"/>
      <c r="I14" s="20"/>
      <c r="J14" s="21"/>
    </row>
    <row r="15" spans="1:10" x14ac:dyDescent="0.25">
      <c r="A15" s="7"/>
      <c r="B15" s="1"/>
      <c r="C15" s="2"/>
      <c r="D15" s="30"/>
      <c r="E15" s="16"/>
      <c r="F15" s="25"/>
      <c r="G15" s="33"/>
      <c r="H15" s="25"/>
      <c r="I15" s="25"/>
      <c r="J15" s="35"/>
    </row>
    <row r="16" spans="1:10" x14ac:dyDescent="0.25">
      <c r="A16" s="7"/>
      <c r="B16" s="1"/>
      <c r="C16" s="2"/>
      <c r="D16" s="30"/>
      <c r="E16" s="16"/>
      <c r="F16" s="25"/>
      <c r="G16" s="33"/>
      <c r="H16" s="33"/>
      <c r="I16" s="33"/>
      <c r="J16" s="34"/>
    </row>
    <row r="17" spans="1:10" x14ac:dyDescent="0.25">
      <c r="A17" s="7"/>
      <c r="B17" s="1"/>
      <c r="C17" s="2"/>
      <c r="D17" s="30"/>
      <c r="E17" s="16"/>
      <c r="F17" s="25"/>
      <c r="G17" s="25"/>
      <c r="H17" s="33"/>
      <c r="I17" s="33"/>
      <c r="J17" s="34"/>
    </row>
    <row r="18" spans="1:10" x14ac:dyDescent="0.25">
      <c r="A18" s="7"/>
      <c r="B18" s="1"/>
      <c r="C18" s="2"/>
      <c r="D18" s="30"/>
      <c r="E18" s="16"/>
      <c r="F18" s="25"/>
      <c r="G18" s="25"/>
      <c r="H18" s="25"/>
      <c r="I18" s="25"/>
      <c r="J18" s="35"/>
    </row>
    <row r="19" spans="1:10" x14ac:dyDescent="0.25">
      <c r="A19" s="7"/>
      <c r="B19" s="1"/>
      <c r="C19" s="2"/>
      <c r="D19" s="30"/>
      <c r="E19" s="16"/>
      <c r="F19" s="25"/>
      <c r="G19" s="33"/>
      <c r="H19" s="25"/>
      <c r="I19" s="33"/>
      <c r="J19" s="35"/>
    </row>
    <row r="20" spans="1:10" x14ac:dyDescent="0.25">
      <c r="A20" s="7"/>
      <c r="B20" s="1"/>
      <c r="C20" s="2"/>
      <c r="D20" s="30"/>
      <c r="E20" s="16"/>
      <c r="F20" s="25"/>
      <c r="G20" s="25"/>
      <c r="H20" s="25"/>
      <c r="I20" s="25"/>
      <c r="J20" s="35"/>
    </row>
    <row r="21" spans="1:10" x14ac:dyDescent="0.25">
      <c r="A21" s="7"/>
      <c r="B21" s="28"/>
      <c r="C21" s="2"/>
      <c r="D21" s="30"/>
      <c r="E21" s="16"/>
      <c r="F21" s="25"/>
      <c r="G21" s="16"/>
      <c r="H21" s="16"/>
      <c r="I21" s="16"/>
      <c r="J21" s="17"/>
    </row>
    <row r="22" spans="1:10" x14ac:dyDescent="0.25">
      <c r="A22" s="7"/>
      <c r="B22" s="28"/>
      <c r="C22" s="28"/>
      <c r="D22" s="36"/>
      <c r="E22" s="37"/>
      <c r="F22" s="38"/>
      <c r="G22" s="38"/>
      <c r="H22" s="38"/>
      <c r="I22" s="38"/>
      <c r="J22" s="39"/>
    </row>
    <row r="23" spans="1:10" ht="15.75" thickBot="1" x14ac:dyDescent="0.3">
      <c r="A23" s="8"/>
      <c r="B23" s="9"/>
      <c r="C23" s="9"/>
      <c r="D23" s="31"/>
      <c r="E23" s="18"/>
      <c r="F23" s="26"/>
      <c r="G23" s="18"/>
      <c r="H23" s="18"/>
      <c r="I23" s="18"/>
      <c r="J23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118</cp:lastModifiedBy>
  <cp:lastPrinted>2022-12-23T06:19:40Z</cp:lastPrinted>
  <dcterms:created xsi:type="dcterms:W3CDTF">2015-06-05T18:19:34Z</dcterms:created>
  <dcterms:modified xsi:type="dcterms:W3CDTF">2026-09-07T11:10:14Z</dcterms:modified>
</cp:coreProperties>
</file>