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2 нед. 7-12\"/>
    </mc:Choice>
  </mc:AlternateContent>
  <bookViews>
    <workbookView xWindow="0" yWindow="0" windowWidth="20730" windowHeight="11760" activeTab="1"/>
  </bookViews>
  <sheets>
    <sheet name="Лист1" sheetId="2" r:id="rId1"/>
    <sheet name="1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I4" i="1"/>
  <c r="I5" i="1"/>
  <c r="I6" i="1"/>
  <c r="I7" i="1"/>
  <c r="I8" i="1"/>
  <c r="H4" i="1"/>
  <c r="H5" i="1"/>
  <c r="H6" i="1"/>
  <c r="H7" i="1"/>
  <c r="H8" i="1"/>
  <c r="G8" i="1"/>
  <c r="G6" i="1"/>
  <c r="G4" i="1"/>
  <c r="F4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<sst xmlns="http://schemas.openxmlformats.org/spreadsheetml/2006/main" count="26" uniqueCount="26">
  <si>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</si>
  <si>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</si>
  <si>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</si>
  <si>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</si>
  <si>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</si>
  <si>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</si>
  <si>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</si>
  <si>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</si>
  <si>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</si>
  <si>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</si>
  <si>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</si>
  <si>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</si>
  <si>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</si>
  <si>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</si>
  <si>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гор.блюдо</t>
  </si>
  <si>
    <t>Итого</t>
  </si>
  <si>
    <t>Хлеб пшеничный</t>
  </si>
  <si>
    <t>Цена</t>
  </si>
  <si>
    <t>хлеб</t>
  </si>
  <si>
    <t>МБОУ  СОШ УИОП г. Зернограда</t>
  </si>
  <si>
    <t>№390(к)</t>
  </si>
  <si>
    <t>№868(к)</t>
  </si>
  <si>
    <t>Компот из сухофруктов</t>
  </si>
  <si>
    <t>Каша молочная манная</t>
  </si>
  <si>
    <t>фрукты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</si>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</sst>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8/Desktop/2026-2027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0">
          <cell r="G120">
            <v>14.25</v>
          </cell>
          <cell r="H120">
            <v>17.75</v>
          </cell>
          <cell r="I120">
            <v>31.25</v>
          </cell>
          <cell r="J120">
            <v>285</v>
          </cell>
          <cell r="L120">
            <v>56.72</v>
          </cell>
        </row>
        <row r="122">
          <cell r="G122">
            <v>0.5</v>
          </cell>
          <cell r="H122">
            <v>0.1</v>
          </cell>
          <cell r="I122">
            <v>25.4</v>
          </cell>
          <cell r="J122">
            <v>120</v>
          </cell>
        </row>
        <row r="123">
          <cell r="G123">
            <v>4.05</v>
          </cell>
          <cell r="H123">
            <v>0.5</v>
          </cell>
          <cell r="I123">
            <v>14.4</v>
          </cell>
        </row>
        <row r="124">
          <cell r="G124">
            <v>0.3</v>
          </cell>
          <cell r="H124">
            <v>0.2</v>
          </cell>
          <cell r="I124">
            <v>11.4</v>
          </cell>
          <cell r="J124">
            <v>85.6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19</v>
      </c>
      <c r="C1" s="58"/>
      <c r="D1" s="59"/>
      <c r="E1" t="s">
        <v>11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17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43" t="s">
        <v>20</v>
      </c>
      <c r="D4" s="29" t="s">
        <v>23</v>
      </c>
      <c r="E4" s="45">
        <v>250</v>
      </c>
      <c r="F4" s="56">
        <f>[1]Лист1!$L$120</f>
        <v>56.72</v>
      </c>
      <c r="G4" s="46">
        <f>[1]Лист1!$J$120</f>
        <v>285</v>
      </c>
      <c r="H4" s="46">
        <f>[1]Лист1!G120</f>
        <v>14.25</v>
      </c>
      <c r="I4" s="47">
        <f>[1]Лист1!H120</f>
        <v>17.75</v>
      </c>
      <c r="J4" s="48">
        <f>[1]Лист1!I120</f>
        <v>31.25</v>
      </c>
    </row>
    <row r="5" spans="1:10" x14ac:dyDescent="0.25">
      <c r="A5" s="7"/>
      <c r="B5" s="5"/>
      <c r="C5" s="44"/>
      <c r="D5" s="42"/>
      <c r="E5" s="49"/>
      <c r="F5" s="50"/>
      <c r="G5" s="51"/>
      <c r="H5" s="51">
        <f>[1]Лист1!G121</f>
        <v>0</v>
      </c>
      <c r="I5" s="51">
        <f>[1]Лист1!H121</f>
        <v>0</v>
      </c>
      <c r="J5" s="52">
        <f>[1]Лист1!I121</f>
        <v>0</v>
      </c>
    </row>
    <row r="6" spans="1:10" x14ac:dyDescent="0.25">
      <c r="A6" s="7"/>
      <c r="B6" s="1" t="s">
        <v>10</v>
      </c>
      <c r="C6" s="44" t="s">
        <v>21</v>
      </c>
      <c r="D6" s="30" t="s">
        <v>22</v>
      </c>
      <c r="E6" s="49">
        <v>200</v>
      </c>
      <c r="F6" s="50">
        <v>15</v>
      </c>
      <c r="G6" s="49">
        <f>[1]Лист1!$J$122</f>
        <v>120</v>
      </c>
      <c r="H6" s="53">
        <f>[1]Лист1!G122</f>
        <v>0.5</v>
      </c>
      <c r="I6" s="53">
        <f>[1]Лист1!H122</f>
        <v>0.1</v>
      </c>
      <c r="J6" s="54">
        <f>[1]Лист1!I122</f>
        <v>25.4</v>
      </c>
    </row>
    <row r="7" spans="1:10" x14ac:dyDescent="0.25">
      <c r="A7" s="7"/>
      <c r="B7" s="1" t="s">
        <v>18</v>
      </c>
      <c r="C7" s="44"/>
      <c r="D7" s="42" t="s">
        <v>16</v>
      </c>
      <c r="E7" s="49">
        <v>50</v>
      </c>
      <c r="F7" s="50">
        <v>3</v>
      </c>
      <c r="G7" s="51">
        <v>121</v>
      </c>
      <c r="H7" s="53">
        <f>[1]Лист1!G123</f>
        <v>4.05</v>
      </c>
      <c r="I7" s="53">
        <f>[1]Лист1!H123</f>
        <v>0.5</v>
      </c>
      <c r="J7" s="54">
        <f>[1]Лист1!I123</f>
        <v>14.4</v>
      </c>
    </row>
    <row r="8" spans="1:10" x14ac:dyDescent="0.25">
      <c r="A8" s="7"/>
      <c r="B8" s="1" t="s">
        <v>24</v>
      </c>
      <c r="C8" s="44"/>
      <c r="D8" s="30" t="s">
        <v>25</v>
      </c>
      <c r="E8" s="49">
        <v>100</v>
      </c>
      <c r="F8" s="50">
        <v>15</v>
      </c>
      <c r="G8" s="51">
        <f>[1]Лист1!$J$124</f>
        <v>85.6</v>
      </c>
      <c r="H8" s="51">
        <f>[1]Лист1!G124</f>
        <v>0.3</v>
      </c>
      <c r="I8" s="51">
        <f>[1]Лист1!H124</f>
        <v>0.2</v>
      </c>
      <c r="J8" s="55">
        <f>[1]Лист1!I124</f>
        <v>11.4</v>
      </c>
    </row>
    <row r="9" spans="1:10" ht="15.75" thickBot="1" x14ac:dyDescent="0.3">
      <c r="A9" s="8"/>
      <c r="B9" s="41" t="s">
        <v>15</v>
      </c>
      <c r="C9" s="9"/>
      <c r="D9" s="30"/>
      <c r="E9" s="16">
        <f t="shared" ref="E9:J9" si="0">SUM(E4:E8)</f>
        <v>600</v>
      </c>
      <c r="F9" s="25">
        <f t="shared" si="0"/>
        <v>89.72</v>
      </c>
      <c r="G9" s="25">
        <f t="shared" si="0"/>
        <v>611.6</v>
      </c>
      <c r="H9" s="25">
        <f t="shared" si="0"/>
        <v>19.100000000000001</v>
      </c>
      <c r="I9" s="25">
        <f t="shared" si="0"/>
        <v>18.55</v>
      </c>
      <c r="J9" s="35">
        <f t="shared" si="0"/>
        <v>82.45</v>
      </c>
    </row>
    <row r="10" spans="1:10" ht="15.75" thickBot="1" x14ac:dyDescent="0.3">
      <c r="A10" s="7"/>
      <c r="B10" s="40"/>
      <c r="C10" s="40"/>
      <c r="D10" s="32"/>
      <c r="E10" s="20"/>
      <c r="F10" s="27"/>
      <c r="G10" s="33"/>
      <c r="H10" s="25"/>
      <c r="I10" s="25"/>
      <c r="J10" s="34"/>
    </row>
    <row r="11" spans="1:10" x14ac:dyDescent="0.25">
      <c r="A11" s="4"/>
      <c r="B11" s="11"/>
      <c r="C11" s="6"/>
      <c r="D11" s="29"/>
      <c r="E11" s="15"/>
      <c r="F11" s="24"/>
      <c r="G11" s="16"/>
      <c r="H11" s="16"/>
      <c r="I11" s="16"/>
      <c r="J11" s="17"/>
    </row>
    <row r="12" spans="1:10" ht="15.75" thickBot="1" x14ac:dyDescent="0.3">
      <c r="A12" s="7"/>
      <c r="B12" s="2"/>
      <c r="C12" s="2"/>
      <c r="D12" s="30"/>
      <c r="E12" s="16"/>
      <c r="F12" s="26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0"/>
      <c r="E15" s="16"/>
      <c r="F15" s="25"/>
      <c r="G15" s="33"/>
      <c r="H15" s="25"/>
      <c r="I15" s="25"/>
      <c r="J15" s="35"/>
    </row>
    <row r="16" spans="1:10" x14ac:dyDescent="0.25">
      <c r="A16" s="7"/>
      <c r="B16" s="1"/>
      <c r="C16" s="2"/>
      <c r="D16" s="30"/>
      <c r="E16" s="16"/>
      <c r="F16" s="25"/>
      <c r="G16" s="33"/>
      <c r="H16" s="33"/>
      <c r="I16" s="33"/>
      <c r="J16" s="34"/>
    </row>
    <row r="17" spans="1:10" x14ac:dyDescent="0.25">
      <c r="A17" s="7"/>
      <c r="B17" s="1"/>
      <c r="C17" s="2"/>
      <c r="D17" s="30"/>
      <c r="E17" s="16"/>
      <c r="F17" s="25"/>
      <c r="G17" s="25"/>
      <c r="H17" s="33"/>
      <c r="I17" s="33"/>
      <c r="J17" s="34"/>
    </row>
    <row r="18" spans="1:10" x14ac:dyDescent="0.25">
      <c r="A18" s="7"/>
      <c r="B18" s="1"/>
      <c r="C18" s="2"/>
      <c r="D18" s="30"/>
      <c r="E18" s="16"/>
      <c r="F18" s="25"/>
      <c r="G18" s="25"/>
      <c r="H18" s="25"/>
      <c r="I18" s="25"/>
      <c r="J18" s="35"/>
    </row>
    <row r="19" spans="1:10" x14ac:dyDescent="0.25">
      <c r="A19" s="7"/>
      <c r="B19" s="1"/>
      <c r="C19" s="2"/>
      <c r="D19" s="30"/>
      <c r="E19" s="16"/>
      <c r="F19" s="25"/>
      <c r="G19" s="33"/>
      <c r="H19" s="25"/>
      <c r="I19" s="33"/>
      <c r="J19" s="35"/>
    </row>
    <row r="20" spans="1:10" x14ac:dyDescent="0.25">
      <c r="A20" s="7"/>
      <c r="B20" s="1"/>
      <c r="C20" s="2"/>
      <c r="D20" s="30"/>
      <c r="E20" s="16"/>
      <c r="F20" s="25"/>
      <c r="G20" s="25"/>
      <c r="H20" s="25"/>
      <c r="I20" s="25"/>
      <c r="J20" s="35"/>
    </row>
    <row r="21" spans="1:10" x14ac:dyDescent="0.25">
      <c r="A21" s="7"/>
      <c r="B21" s="28"/>
      <c r="C21" s="2"/>
      <c r="D21" s="30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37"/>
      <c r="F22" s="38"/>
      <c r="G22" s="38"/>
      <c r="H22" s="38"/>
      <c r="I22" s="38"/>
      <c r="J22" s="3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cp:lastPrinted>2022-12-23T06:19:40Z</cp:lastPrinted>
  <dcterms:created xsi:type="dcterms:W3CDTF">2015-06-05T18:19:34Z</dcterms:created>
  <dcterms:modified xsi:type="dcterms:W3CDTF">2026-09-04T12:14:40Z</dcterms:modified>
</cp:coreProperties>
</file>